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<sst xmlns="http://schemas.openxmlformats.org/spreadsheetml/2006/main" count="31" uniqueCount="27">
  <si>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Note</t>
  </si>
  <si>
    <t>Denominazione progetto</t>
  </si>
  <si>
    <t>Somma
Assegnata</t>
  </si>
  <si>
    <t>CAPITOLO   7751</t>
  </si>
  <si>
    <t>CAPITOLO   7771</t>
  </si>
  <si>
    <t>CAPITOLO 3530</t>
  </si>
  <si>
    <t>TOTALE CAPITOLO 3600</t>
  </si>
  <si>
    <t>CAPITOLO   3600</t>
  </si>
  <si>
    <t xml:space="preserve">TOTALE  CAPITOLO 7751 </t>
  </si>
  <si>
    <t>TOTALE CAPITOLO 7771</t>
  </si>
  <si>
    <t>Acquisto materiale librario</t>
  </si>
  <si>
    <t>TOTALE ESERCIZIO FINANZIARIO 2014</t>
  </si>
  <si>
    <t>BUDGET 2014 - ASSEGNAZIONI</t>
  </si>
  <si>
    <t>CAPITOLO 1321</t>
  </si>
  <si>
    <t>Progetto integrato gestione e manutenzione</t>
  </si>
  <si>
    <t>Salute e sicurezza luoghi di lavoro</t>
  </si>
  <si>
    <t xml:space="preserve"> in contabilità ordinaria</t>
  </si>
  <si>
    <t>Sviluppo hardwar e softwar-servizi-attrezzature</t>
  </si>
  <si>
    <t xml:space="preserve"> Funzionamento Utenze; Smaltimento rifiuti</t>
  </si>
  <si>
    <t>MINISTERO PER I BENI E LE ATTIVITA' CULTURALI ED Il TURISMO</t>
  </si>
  <si>
    <t>TOTALE CAPITOLO 1321</t>
  </si>
  <si>
    <t>TOTALE CAPITOLO 3530</t>
  </si>
  <si>
    <t>BIBLIOTECA di storia moderna e contemporanea - Roma</t>
  </si>
  <si>
    <t>Informatica - Manutenzioni - Reti/utenze SBN</t>
  </si>
  <si>
    <t xml:space="preserve">Semestre di Presidenza Italiana dell' UE </t>
  </si>
  <si>
    <t xml:space="preserve"> Funzionamento Utenze</t>
  </si>
  <si>
    <t xml:space="preserve"> Contratti  Spese di funzionamento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</si>
</sst>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#,##0.00;[Red]#,##0.00"/>
    <numFmt numFmtId="171" formatCode="[$-410]dddd\ d\ mmmm\ yyyy"/>
    <numFmt numFmtId="172" formatCode="h\.mm\.ss"/>
    <numFmt numFmtId="173" formatCode="&quot;€&quot;\ #,##0.00"/>
    <numFmt numFmtId="174" formatCode="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6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10" fillId="11" borderId="5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1" fillId="11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28" fillId="11" borderId="12" xfId="0" applyFont="1" applyFill="1" applyBorder="1" applyAlignment="1">
      <alignment horizontal="center" vertical="center"/>
    </xf>
    <xf numFmtId="0" fontId="26" fillId="11" borderId="12" xfId="0" applyFont="1" applyFill="1" applyBorder="1" applyAlignment="1">
      <alignment horizontal="center" vertical="center"/>
    </xf>
    <xf numFmtId="4" fontId="26" fillId="11" borderId="12" xfId="0" applyNumberFormat="1" applyFont="1" applyFill="1" applyBorder="1" applyAlignment="1">
      <alignment horizontal="center" wrapText="1"/>
    </xf>
    <xf numFmtId="0" fontId="26" fillId="11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7" fillId="11" borderId="12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right" vertical="center"/>
    </xf>
    <xf numFmtId="0" fontId="29" fillId="5" borderId="12" xfId="0" applyFont="1" applyFill="1" applyBorder="1" applyAlignment="1">
      <alignment/>
    </xf>
    <xf numFmtId="0" fontId="27" fillId="7" borderId="12" xfId="0" applyFont="1" applyFill="1" applyBorder="1" applyAlignment="1">
      <alignment horizontal="center" vertical="center"/>
    </xf>
    <xf numFmtId="4" fontId="26" fillId="7" borderId="12" xfId="0" applyNumberFormat="1" applyFont="1" applyFill="1" applyBorder="1" applyAlignment="1">
      <alignment horizontal="center" wrapText="1"/>
    </xf>
    <xf numFmtId="0" fontId="26" fillId="7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28" fillId="11" borderId="12" xfId="0" applyFont="1" applyFill="1" applyBorder="1" applyAlignment="1">
      <alignment horizontal="center"/>
    </xf>
    <xf numFmtId="0" fontId="31" fillId="7" borderId="12" xfId="0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horizontal="center" wrapText="1"/>
    </xf>
    <xf numFmtId="0" fontId="25" fillId="11" borderId="12" xfId="0" applyFont="1" applyFill="1" applyBorder="1" applyAlignment="1">
      <alignment horizontal="center" wrapText="1"/>
    </xf>
    <xf numFmtId="0" fontId="30" fillId="7" borderId="12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7" borderId="12" xfId="0" applyFont="1" applyFill="1" applyBorder="1" applyAlignment="1">
      <alignment horizontal="center" wrapText="1"/>
    </xf>
    <xf numFmtId="4" fontId="28" fillId="0" borderId="12" xfId="0" applyNumberFormat="1" applyFont="1" applyFill="1" applyBorder="1" applyAlignment="1">
      <alignment horizontal="right"/>
    </xf>
    <xf numFmtId="4" fontId="28" fillId="0" borderId="13" xfId="0" applyNumberFormat="1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3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11" borderId="12" xfId="0" applyFont="1" applyFill="1" applyBorder="1" applyAlignment="1">
      <alignment/>
    </xf>
    <xf numFmtId="0" fontId="20" fillId="0" borderId="12" xfId="0" applyFont="1" applyBorder="1" applyAlignment="1">
      <alignment/>
    </xf>
    <xf numFmtId="0" fontId="21" fillId="11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23" fillId="11" borderId="12" xfId="0" applyFont="1" applyFill="1" applyBorder="1" applyAlignment="1">
      <alignment/>
    </xf>
    <xf numFmtId="0" fontId="24" fillId="0" borderId="12" xfId="0" applyFont="1" applyBorder="1" applyAlignment="1">
      <alignment/>
    </xf>
    <xf numFmtId="164" fontId="29" fillId="0" borderId="12" xfId="44" applyFont="1" applyFill="1" applyBorder="1" applyAlignment="1">
      <alignment horizontal="center"/>
    </xf>
    <xf numFmtId="173" fontId="26" fillId="11" borderId="12" xfId="0" applyNumberFormat="1" applyFont="1" applyFill="1" applyBorder="1" applyAlignment="1">
      <alignment horizontal="center" wrapText="1"/>
    </xf>
    <xf numFmtId="173" fontId="29" fillId="0" borderId="12" xfId="44" applyNumberFormat="1" applyFont="1" applyFill="1" applyBorder="1" applyAlignment="1">
      <alignment horizontal="center"/>
    </xf>
    <xf numFmtId="173" fontId="29" fillId="5" borderId="12" xfId="0" applyNumberFormat="1" applyFont="1" applyFill="1" applyBorder="1" applyAlignment="1">
      <alignment horizontal="center"/>
    </xf>
    <xf numFmtId="173" fontId="29" fillId="11" borderId="12" xfId="0" applyNumberFormat="1" applyFont="1" applyFill="1" applyBorder="1" applyAlignment="1">
      <alignment horizontal="center"/>
    </xf>
    <xf numFmtId="173" fontId="29" fillId="0" borderId="12" xfId="0" applyNumberFormat="1" applyFont="1" applyFill="1" applyBorder="1" applyAlignment="1">
      <alignment horizontal="center"/>
    </xf>
    <xf numFmtId="4" fontId="30" fillId="7" borderId="12" xfId="0" applyNumberFormat="1" applyFont="1" applyFill="1" applyBorder="1" applyAlignment="1">
      <alignment horizontal="center"/>
    </xf>
    <xf numFmtId="173" fontId="30" fillId="7" borderId="12" xfId="0" applyNumberFormat="1" applyFont="1" applyFill="1" applyBorder="1" applyAlignment="1">
      <alignment horizontal="center"/>
    </xf>
    <xf numFmtId="173" fontId="29" fillId="0" borderId="12" xfId="0" applyNumberFormat="1" applyFont="1" applyBorder="1" applyAlignment="1">
      <alignment horizontal="center"/>
    </xf>
    <xf numFmtId="173" fontId="29" fillId="7" borderId="12" xfId="0" applyNumberFormat="1" applyFont="1" applyFill="1" applyBorder="1" applyAlignment="1">
      <alignment horizontal="center"/>
    </xf>
    <xf numFmtId="4" fontId="29" fillId="0" borderId="12" xfId="0" applyNumberFormat="1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60.8515625" style="0" customWidth="1"/>
    <col min="2" max="2" width="13.7109375" style="0" customWidth="1"/>
    <col min="3" max="3" width="42.8515625" style="0" customWidth="1"/>
    <col min="4" max="4" width="46.57421875" style="0" customWidth="1"/>
  </cols>
  <sheetData>
    <row r="1" spans="1:11" ht="20.25">
      <c r="A1" s="37" t="s">
        <v>19</v>
      </c>
      <c r="B1" s="38"/>
      <c r="C1" s="38"/>
      <c r="D1" s="38"/>
      <c r="E1" s="1"/>
      <c r="F1" s="1"/>
      <c r="G1" s="2"/>
      <c r="H1" s="2"/>
      <c r="I1" s="3"/>
      <c r="J1" s="3"/>
      <c r="K1" s="4"/>
    </row>
    <row r="2" spans="1:11" ht="20.25">
      <c r="A2" s="39" t="s">
        <v>12</v>
      </c>
      <c r="B2" s="40"/>
      <c r="C2" s="40"/>
      <c r="D2" s="40"/>
      <c r="E2" s="5"/>
      <c r="F2" s="5"/>
      <c r="G2" s="5"/>
      <c r="H2" s="5"/>
      <c r="I2" s="5"/>
      <c r="J2" s="5"/>
      <c r="K2" s="5"/>
    </row>
    <row r="3" spans="1:11" ht="20.25">
      <c r="A3" s="41" t="s">
        <v>22</v>
      </c>
      <c r="B3" s="42"/>
      <c r="C3" s="42"/>
      <c r="D3" s="42"/>
      <c r="E3" s="6"/>
      <c r="F3" s="6"/>
      <c r="G3" s="6"/>
      <c r="H3" s="6"/>
      <c r="I3" s="6"/>
      <c r="J3" s="6"/>
      <c r="K3" s="6"/>
    </row>
    <row r="4" spans="1:4" ht="31.5">
      <c r="A4" s="9" t="s">
        <v>1</v>
      </c>
      <c r="B4" s="10" t="s">
        <v>2</v>
      </c>
      <c r="C4" s="11" t="s">
        <v>0</v>
      </c>
      <c r="D4" s="12"/>
    </row>
    <row r="5" spans="1:4" ht="20.25">
      <c r="A5" s="16" t="s">
        <v>13</v>
      </c>
      <c r="B5" s="17"/>
      <c r="C5" s="18"/>
      <c r="D5" s="12"/>
    </row>
    <row r="6" spans="1:4" ht="15.75">
      <c r="A6" s="8" t="s">
        <v>14</v>
      </c>
      <c r="B6" s="44">
        <v>27300</v>
      </c>
      <c r="C6" s="11"/>
      <c r="D6" s="12"/>
    </row>
    <row r="7" spans="1:4" ht="20.25">
      <c r="A7" s="13" t="s">
        <v>13</v>
      </c>
      <c r="B7" s="10"/>
      <c r="C7" s="11"/>
      <c r="D7" s="12"/>
    </row>
    <row r="8" spans="1:4" ht="15.75">
      <c r="A8" s="8" t="s">
        <v>15</v>
      </c>
      <c r="B8" s="45">
        <v>12182.15</v>
      </c>
      <c r="C8" s="11" t="s">
        <v>16</v>
      </c>
      <c r="D8" s="12"/>
    </row>
    <row r="9" spans="1:4" ht="15.75">
      <c r="A9" s="14" t="s">
        <v>20</v>
      </c>
      <c r="B9" s="46">
        <f>SUM(B6:B8)</f>
        <v>39482.15</v>
      </c>
      <c r="C9" s="15"/>
      <c r="D9" s="12"/>
    </row>
    <row r="10" spans="1:4" ht="20.25">
      <c r="A10" s="16" t="s">
        <v>5</v>
      </c>
      <c r="B10" s="17"/>
      <c r="C10" s="18"/>
      <c r="D10" s="12"/>
    </row>
    <row r="11" spans="1:4" ht="15.75">
      <c r="A11" s="19" t="s">
        <v>18</v>
      </c>
      <c r="B11" s="47">
        <v>73000</v>
      </c>
      <c r="C11" s="20"/>
      <c r="D11" s="12"/>
    </row>
    <row r="12" spans="1:4" ht="15.75">
      <c r="A12" s="19" t="s">
        <v>24</v>
      </c>
      <c r="B12" s="47">
        <v>2500</v>
      </c>
      <c r="C12" s="11" t="s">
        <v>16</v>
      </c>
      <c r="D12" s="12"/>
    </row>
    <row r="13" spans="1:4" ht="15.75">
      <c r="A13" s="19" t="s">
        <v>25</v>
      </c>
      <c r="B13" s="43">
        <v>18984.95</v>
      </c>
      <c r="C13" s="11" t="s">
        <v>16</v>
      </c>
      <c r="D13" s="12"/>
    </row>
    <row r="14" spans="1:4" s="32" customFormat="1" ht="15.75">
      <c r="A14" s="19" t="s">
        <v>26</v>
      </c>
      <c r="B14" s="48">
        <v>20000</v>
      </c>
      <c r="C14" s="11" t="s">
        <v>16</v>
      </c>
      <c r="D14" s="31"/>
    </row>
    <row r="15" spans="1:4" s="32" customFormat="1" ht="15.75">
      <c r="A15" s="29"/>
      <c r="B15" s="48"/>
      <c r="C15" s="30"/>
      <c r="D15" s="31"/>
    </row>
    <row r="16" spans="1:4" s="32" customFormat="1" ht="15.75">
      <c r="A16" s="14" t="s">
        <v>21</v>
      </c>
      <c r="B16" s="46">
        <f>SUM(B11:B15)</f>
        <v>114484.95</v>
      </c>
      <c r="C16" s="15"/>
      <c r="D16" s="31"/>
    </row>
    <row r="17" spans="1:4" ht="20.25">
      <c r="A17" s="21" t="s">
        <v>7</v>
      </c>
      <c r="B17" s="49"/>
      <c r="C17" s="22"/>
      <c r="D17" s="12"/>
    </row>
    <row r="18" spans="1:4" ht="15.75">
      <c r="A18" s="8" t="s">
        <v>23</v>
      </c>
      <c r="B18" s="47">
        <v>80000</v>
      </c>
      <c r="C18" s="23"/>
      <c r="D18" s="12"/>
    </row>
    <row r="19" spans="1:4" ht="15.75">
      <c r="A19" s="14" t="s">
        <v>6</v>
      </c>
      <c r="B19" s="46">
        <f>SUM(B18:B18)</f>
        <v>80000</v>
      </c>
      <c r="C19" s="15"/>
      <c r="D19" s="12"/>
    </row>
    <row r="20" spans="1:4" ht="20.25">
      <c r="A20" s="21" t="s">
        <v>3</v>
      </c>
      <c r="B20" s="50"/>
      <c r="C20" s="24"/>
      <c r="D20" s="12"/>
    </row>
    <row r="21" spans="1:4" ht="15.75">
      <c r="A21" s="7" t="s">
        <v>17</v>
      </c>
      <c r="B21" s="51">
        <v>8000</v>
      </c>
      <c r="C21" s="25"/>
      <c r="D21" s="12"/>
    </row>
    <row r="22" spans="1:4" ht="15.75">
      <c r="A22" s="14" t="s">
        <v>8</v>
      </c>
      <c r="B22" s="46">
        <f>SUM(B21:B21)</f>
        <v>8000</v>
      </c>
      <c r="C22" s="15"/>
      <c r="D22" s="12"/>
    </row>
    <row r="23" spans="1:4" ht="20.25">
      <c r="A23" s="21" t="s">
        <v>4</v>
      </c>
      <c r="B23" s="52"/>
      <c r="C23" s="26"/>
      <c r="D23" s="12"/>
    </row>
    <row r="24" spans="1:4" ht="15.75">
      <c r="A24" s="8" t="s">
        <v>10</v>
      </c>
      <c r="B24" s="51">
        <v>48000</v>
      </c>
      <c r="C24" s="25"/>
      <c r="D24" s="12"/>
    </row>
    <row r="25" spans="1:4" ht="15.75">
      <c r="A25" s="14" t="s">
        <v>9</v>
      </c>
      <c r="B25" s="46">
        <f>SUM(B24)</f>
        <v>48000</v>
      </c>
      <c r="C25" s="15"/>
      <c r="D25" s="12"/>
    </row>
    <row r="26" spans="1:4" s="32" customFormat="1" ht="15.75">
      <c r="A26" s="29"/>
      <c r="B26" s="53"/>
      <c r="C26" s="30"/>
      <c r="D26" s="31"/>
    </row>
    <row r="27" spans="1:6" s="36" customFormat="1" ht="21" thickBot="1">
      <c r="A27" s="33" t="s">
        <v>11</v>
      </c>
      <c r="B27" s="48">
        <f>B9+B16+B19+B22+B25</f>
        <v>289967.1</v>
      </c>
      <c r="C27" s="34"/>
      <c r="D27" s="27"/>
      <c r="E27" s="28"/>
      <c r="F27" s="35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Olivieri_i</dc:creator>
  <cp:keywords/>
  <dc:description/>
  <cp:lastModifiedBy>eleonora carocci</cp:lastModifiedBy>
  <dcterms:created xsi:type="dcterms:W3CDTF">2014-11-10T14:19:26Z</dcterms:created>
  <dcterms:modified xsi:type="dcterms:W3CDTF">2015-08-31T12:51:14Z</dcterms:modified>
  <cp:category/>
  <cp:version/>
  <cp:contentType/>
  <cp:contentStatus/>
</cp:coreProperties>
</file>